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<sst xmlns="http://schemas.openxmlformats.org/spreadsheetml/2006/main" count="99" uniqueCount="59">
  <si>
    <t>工事費内訳書</t>
  </si>
  <si>
    <t>住　　　　所</t>
  </si>
  <si>
    <t>商号又は名称</t>
  </si>
  <si>
    <t>代 表 者 名</t>
  </si>
  <si>
    <t>工 事 名</t>
  </si>
  <si>
    <t>Ｒ１徳土　徳島小松島港（赤石地区）　小・和田島　舗装工事（３）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</si>
  <si>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</si>
  <si>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</si>
  <si>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</si>
  <si>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</si>
  <si>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</si>
  <si>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</si>
  <si>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</si>
  <si>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</si>
  <si>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道路土工</t>
  </si>
  <si>
    <t>掘削工</t>
  </si>
  <si>
    <t>m3</t>
  </si>
  <si>
    <t>掘削</t>
  </si>
  <si>
    <t>土砂等運搬</t>
  </si>
  <si>
    <t xml:space="preserve">路床改良工　</t>
  </si>
  <si>
    <t xml:space="preserve">作業土工　</t>
  </si>
  <si>
    <t xml:space="preserve">不陸整正　</t>
  </si>
  <si>
    <t>m2</t>
  </si>
  <si>
    <t xml:space="preserve">段差変形抑制工　　</t>
  </si>
  <si>
    <t>変形抑制工</t>
  </si>
  <si>
    <t>流入防止工</t>
  </si>
  <si>
    <t>基礎置換盛土工</t>
  </si>
  <si>
    <t>舗装工</t>
  </si>
  <si>
    <t>舗装打換え工</t>
  </si>
  <si>
    <t>舗装版切断</t>
  </si>
  <si>
    <t>汚泥処分</t>
  </si>
  <si>
    <t>舗装版破砕</t>
  </si>
  <si>
    <t>殻運搬</t>
  </si>
  <si>
    <t>殻処分</t>
  </si>
  <si>
    <t>下層路盤</t>
  </si>
  <si>
    <t>上層路盤</t>
  </si>
  <si>
    <t>基層</t>
  </si>
  <si>
    <t>表層</t>
  </si>
  <si>
    <t>区画線工</t>
  </si>
  <si>
    <t>溶融式区画線
　(中央線)</t>
  </si>
  <si>
    <t>m</t>
  </si>
  <si>
    <t>溶融式区画線
　(外側線)</t>
  </si>
  <si>
    <t>溶融式区画線
　(車道境界線)</t>
  </si>
  <si>
    <t>溶融式区画線
　(進行方向予告(右折))</t>
  </si>
  <si>
    <t>溶融式区画線
　(進行方向予告(直進))</t>
  </si>
  <si>
    <t>溶融式区画線
　(進行方向予告(直左折))</t>
  </si>
  <si>
    <t>仮設工</t>
  </si>
  <si>
    <t>交通管理工</t>
  </si>
  <si>
    <t>交通誘導警備員
　(B)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</si>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</sst>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G11+G15+G22+G33+G41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16</v>
      </c>
      <c r="F12" s="13" t="n">
        <v>1320.0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17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G16+G18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845.0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G19+G20+G21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22</v>
      </c>
      <c r="F19" s="13" t="n">
        <v>1680.0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22</v>
      </c>
      <c r="F20" s="13" t="n">
        <v>920.0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16</v>
      </c>
      <c r="F21" s="13" t="n">
        <v>460.0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G24+G25+G26+G27+G28+G29+G30+G31+G32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16</v>
      </c>
      <c r="F25" s="14" t="n">
        <v>0.2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22</v>
      </c>
      <c r="F26" s="13" t="n">
        <v>843.0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16</v>
      </c>
      <c r="F27" s="13" t="n">
        <v>84.0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16</v>
      </c>
      <c r="F28" s="13" t="n">
        <v>84.0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22</v>
      </c>
      <c r="F29" s="13" t="n">
        <v>843.0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22</v>
      </c>
      <c r="F30" s="13" t="n">
        <v>843.0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22</v>
      </c>
      <c r="F31" s="13" t="n">
        <v>843.0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37</v>
      </c>
      <c r="E32" s="12" t="s">
        <v>22</v>
      </c>
      <c r="F32" s="13" t="n">
        <v>843.0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38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38</v>
      </c>
      <c r="D34" s="11"/>
      <c r="E34" s="12" t="s">
        <v>13</v>
      </c>
      <c r="F34" s="13" t="n">
        <v>1.0</v>
      </c>
      <c r="G34" s="15">
        <f>G35+G36+G37+G38+G39+G40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39</v>
      </c>
      <c r="E35" s="12" t="s">
        <v>40</v>
      </c>
      <c r="F35" s="13" t="n">
        <v>80.0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41</v>
      </c>
      <c r="E36" s="12" t="s">
        <v>40</v>
      </c>
      <c r="F36" s="13" t="n">
        <v>160.0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42</v>
      </c>
      <c r="E37" s="12" t="s">
        <v>40</v>
      </c>
      <c r="F37" s="13" t="n">
        <v>41.0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43</v>
      </c>
      <c r="E38" s="12" t="s">
        <v>40</v>
      </c>
      <c r="F38" s="13" t="n">
        <v>17.0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44</v>
      </c>
      <c r="E39" s="12" t="s">
        <v>40</v>
      </c>
      <c r="F39" s="13" t="n">
        <v>11.0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45</v>
      </c>
      <c r="E40" s="12" t="s">
        <v>40</v>
      </c>
      <c r="F40" s="13" t="n">
        <v>8.0</v>
      </c>
      <c r="G40" s="16"/>
      <c r="I40" s="17" t="n">
        <v>31.0</v>
      </c>
      <c r="J40" s="18" t="n">
        <v>4.0</v>
      </c>
    </row>
    <row r="41" ht="42.0" customHeight="true">
      <c r="A41" s="10"/>
      <c r="B41" s="11" t="s">
        <v>46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47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48</v>
      </c>
      <c r="E43" s="12" t="s">
        <v>13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 t="s">
        <v>49</v>
      </c>
      <c r="B44" s="11"/>
      <c r="C44" s="11"/>
      <c r="D44" s="11"/>
      <c r="E44" s="12" t="s">
        <v>13</v>
      </c>
      <c r="F44" s="13" t="n">
        <v>1.0</v>
      </c>
      <c r="G44" s="15">
        <f>G11+G15+G22+G33+G41</f>
      </c>
      <c r="I44" s="17" t="n">
        <v>35.0</v>
      </c>
      <c r="J44" s="18" t="n">
        <v>20.0</v>
      </c>
    </row>
    <row r="45" ht="42.0" customHeight="true">
      <c r="A45" s="10" t="s">
        <v>50</v>
      </c>
      <c r="B45" s="11"/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200.0</v>
      </c>
    </row>
    <row r="46" ht="42.0" customHeight="true">
      <c r="A46" s="10"/>
      <c r="B46" s="11" t="s">
        <v>51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/>
    </row>
    <row r="47" ht="42.0" customHeight="true">
      <c r="A47" s="10" t="s">
        <v>52</v>
      </c>
      <c r="B47" s="11"/>
      <c r="C47" s="11"/>
      <c r="D47" s="11"/>
      <c r="E47" s="12" t="s">
        <v>13</v>
      </c>
      <c r="F47" s="13" t="n">
        <v>1.0</v>
      </c>
      <c r="G47" s="15">
        <f>G44+G45</f>
      </c>
      <c r="I47" s="17" t="n">
        <v>38.0</v>
      </c>
      <c r="J47" s="18"/>
    </row>
    <row r="48" ht="42.0" customHeight="true">
      <c r="A48" s="10"/>
      <c r="B48" s="11" t="s">
        <v>53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 t="n">
        <v>210.0</v>
      </c>
    </row>
    <row r="49" ht="42.0" customHeight="true">
      <c r="A49" s="10" t="s">
        <v>54</v>
      </c>
      <c r="B49" s="11"/>
      <c r="C49" s="11"/>
      <c r="D49" s="11"/>
      <c r="E49" s="12" t="s">
        <v>13</v>
      </c>
      <c r="F49" s="13" t="n">
        <v>1.0</v>
      </c>
      <c r="G49" s="15">
        <f>G44+G45+G48</f>
      </c>
      <c r="I49" s="17" t="n">
        <v>40.0</v>
      </c>
      <c r="J49" s="18"/>
    </row>
    <row r="50" ht="42.0" customHeight="true">
      <c r="A50" s="10"/>
      <c r="B50" s="11" t="s">
        <v>55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 t="n">
        <v>220.0</v>
      </c>
    </row>
    <row r="51" ht="42.0" customHeight="true">
      <c r="A51" s="10" t="s">
        <v>56</v>
      </c>
      <c r="B51" s="11"/>
      <c r="C51" s="11"/>
      <c r="D51" s="11"/>
      <c r="E51" s="12" t="s">
        <v>13</v>
      </c>
      <c r="F51" s="13" t="n">
        <v>1.0</v>
      </c>
      <c r="G51" s="15">
        <f>G49+G50</f>
      </c>
      <c r="I51" s="17" t="n">
        <v>42.0</v>
      </c>
      <c r="J51" s="18" t="n">
        <v>30.0</v>
      </c>
    </row>
    <row r="52" ht="42.0" customHeight="true">
      <c r="A52" s="19" t="s">
        <v>57</v>
      </c>
      <c r="B52" s="20"/>
      <c r="C52" s="20"/>
      <c r="D52" s="20"/>
      <c r="E52" s="21" t="s">
        <v>58</v>
      </c>
      <c r="F52" s="22" t="s">
        <v>58</v>
      </c>
      <c r="G52" s="24">
        <f>G51</f>
      </c>
      <c r="I52" s="26" t="n">
        <v>43.0</v>
      </c>
      <c r="J5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C18:D18"/>
    <mergeCell ref="D19"/>
    <mergeCell ref="D20"/>
    <mergeCell ref="D21"/>
    <mergeCell ref="B22:D22"/>
    <mergeCell ref="C23:D23"/>
    <mergeCell ref="D24"/>
    <mergeCell ref="D25"/>
    <mergeCell ref="D26"/>
    <mergeCell ref="D27"/>
    <mergeCell ref="D28"/>
    <mergeCell ref="D29"/>
    <mergeCell ref="D30"/>
    <mergeCell ref="D31"/>
    <mergeCell ref="D32"/>
    <mergeCell ref="B33:D33"/>
    <mergeCell ref="C34:D34"/>
    <mergeCell ref="D35"/>
    <mergeCell ref="D36"/>
    <mergeCell ref="D37"/>
    <mergeCell ref="D38"/>
    <mergeCell ref="D39"/>
    <mergeCell ref="D40"/>
    <mergeCell ref="B41:D41"/>
    <mergeCell ref="C42:D42"/>
    <mergeCell ref="D43"/>
    <mergeCell ref="A44:D44"/>
    <mergeCell ref="A45:D45"/>
    <mergeCell ref="B46:D46"/>
    <mergeCell ref="A47:D47"/>
    <mergeCell ref="B48:D48"/>
    <mergeCell ref="A49:D49"/>
    <mergeCell ref="B50:D50"/>
    <mergeCell ref="A51:D51"/>
    <mergeCell ref="A52:D5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2019-09-26T09:46:07Z</dcterms:created>
  <dc:creator>Apache POI</dc:creator>
</cp:coreProperties>
</file>